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b/>
            <sz val="8"/>
            <color indexed="8"/>
            <rFont val="Tahoma"/>
            <family val="2"/>
          </rPr>
          <t xml:space="preserve">Сергей саковец:
</t>
        </r>
        <r>
          <rPr>
            <sz val="8"/>
            <color indexed="8"/>
            <rFont val="Tahoma"/>
            <family val="2"/>
          </rPr>
          <t>эту ячейку можно менять</t>
        </r>
      </text>
    </comment>
    <comment ref="A4" authorId="0">
      <text>
        <r>
          <rPr>
            <b/>
            <sz val="8"/>
            <color indexed="8"/>
            <rFont val="Tahoma"/>
            <family val="2"/>
          </rPr>
          <t xml:space="preserve">Сергей саковец:
</t>
        </r>
        <r>
          <rPr>
            <sz val="8"/>
            <color indexed="8"/>
            <rFont val="Tahoma"/>
            <family val="2"/>
          </rPr>
          <t>эту ячейку можно менять</t>
        </r>
      </text>
    </comment>
    <comment ref="A5" authorId="0">
      <text>
        <r>
          <rPr>
            <b/>
            <sz val="8"/>
            <color indexed="8"/>
            <rFont val="Tahoma"/>
            <family val="2"/>
          </rPr>
          <t xml:space="preserve">Сергей саковец:
</t>
        </r>
        <r>
          <rPr>
            <sz val="8"/>
            <color indexed="8"/>
            <rFont val="Tahoma"/>
            <family val="2"/>
          </rPr>
          <t>эту ячейку можно менять</t>
        </r>
      </text>
    </comment>
  </commentList>
</comments>
</file>

<file path=xl/sharedStrings.xml><?xml version="1.0" encoding="utf-8"?>
<sst xmlns="http://schemas.openxmlformats.org/spreadsheetml/2006/main" count="77" uniqueCount="64">
  <si>
    <t>Сформирован 25.06.2010 16:28:06</t>
  </si>
  <si>
    <t>Прайс №16</t>
  </si>
  <si>
    <t>E-mail: deimas@co.ru</t>
  </si>
  <si>
    <t xml:space="preserve">_____ДЕЙМАС________________________ </t>
  </si>
  <si>
    <t xml:space="preserve">     М.Бауманская :  506-55-20,517-73-12                  м.Волгоградский пр-т                         м.Шоссе Энтузиастов </t>
  </si>
  <si>
    <t xml:space="preserve">                                                      627-77-84, 8-499-788-21-95                 670-90-08, 506-55-19, 517-73-10          363-43-20, 517-73-11, 506-55-21                                </t>
  </si>
  <si>
    <t>Мягкая черепица Certain Teed (США)</t>
  </si>
  <si>
    <t>Наименование</t>
  </si>
  <si>
    <t>склад или заказ</t>
  </si>
  <si>
    <t xml:space="preserve">Размер плитки,  мм </t>
  </si>
  <si>
    <t>Вес, кг упак</t>
  </si>
  <si>
    <t xml:space="preserve">кол-во гонтов в упак. </t>
  </si>
  <si>
    <t>кол-во в упак. (рул.) м2</t>
  </si>
  <si>
    <t>$/ м2</t>
  </si>
  <si>
    <t>цена упак., рул.,шт.</t>
  </si>
  <si>
    <t>1. Кровельная плитка CT-20  (широкий прямоуг-ник, 1 слой)</t>
  </si>
  <si>
    <t>склад</t>
  </si>
  <si>
    <t>337 х 984</t>
  </si>
  <si>
    <t>2. Кровельная плитка XT-25 ( 1 слой)</t>
  </si>
  <si>
    <t>заказ</t>
  </si>
  <si>
    <t>3. Кровельная плитка XT-30 (1 слой)</t>
  </si>
  <si>
    <t>4. Кровельная плитка Landmark  30(ламиниров., 2 слоя )</t>
  </si>
  <si>
    <t>305 х 920</t>
  </si>
  <si>
    <t>5. Кровельная плитка Landmark  30(ламиниров., 2 слоя )</t>
  </si>
  <si>
    <t>305 х 900</t>
  </si>
  <si>
    <t>6. Кровельная плитка Landmark  Premium (40) (ламин., 2 слоя )</t>
  </si>
  <si>
    <t>305 х 915</t>
  </si>
  <si>
    <t>7. Бит. черепица LandMark 30 (Синий)  3,097 м2 СТ</t>
  </si>
  <si>
    <t>8. Кровельная плитка Classic Horison(ламиниров., 2 слоя )</t>
  </si>
  <si>
    <t>9. Кровельная плитка Independence (ламиниров., 2 слоя )</t>
  </si>
  <si>
    <t>10. Кровельная плитка Hatteras 4-tab (ламиниров., 2 слоя )</t>
  </si>
  <si>
    <t>11. Кровельная плитка Presidental Shake (ламиниров., 2 слоя )</t>
  </si>
  <si>
    <t>12. Кровельная плитка Carriage House(ламиниров., 2 слоя )</t>
  </si>
  <si>
    <t>455 х 915</t>
  </si>
  <si>
    <t>13. Кровельная плитка Centennial Slate (ламиниров., 2 слоя )</t>
  </si>
  <si>
    <t>14. Кровельная плитка Crand Manor (ламиниров., 3 слоя )</t>
  </si>
  <si>
    <t>15. Коньк. эл-т Shadow Ringe (для LM и Ind), 9,14 м СТ</t>
  </si>
  <si>
    <t>16. Коньк. эл-т Shangle Ringe (для CH,GM,CS), 3,05м СТ</t>
  </si>
  <si>
    <t>17. Коньк. эл-т Hatteras, 11 м СТ</t>
  </si>
  <si>
    <t>18. Коньк. эл-т Presidental, 9,14 м СТ</t>
  </si>
  <si>
    <t>19. Конек вентилируемый Ringe Master 1220х279 мм Tarco</t>
  </si>
  <si>
    <t>20. Коньковая вентиляция Roll Vent 6,1м GP</t>
  </si>
  <si>
    <t>21. Старт. эл-т High Perform. (GM,CH,CS,H) 31 м СТ</t>
  </si>
  <si>
    <t>254 х 914</t>
  </si>
  <si>
    <t>22. Старт. эл-т LeakBarriek (самоклеющ.) 10,18 м Tarko</t>
  </si>
  <si>
    <t>23. Старт. эл-т Metric (для LM) , 24,4 м СТ</t>
  </si>
  <si>
    <t>336 х 984</t>
  </si>
  <si>
    <t>24. Старт. эл-т Presidental (2-х слойн.) 11,1 м СТ</t>
  </si>
  <si>
    <t>336х1016</t>
  </si>
  <si>
    <t>25. Дополн. гидроизоляция LeakBarrier EasyL 0,914х40,54м Tarco</t>
  </si>
  <si>
    <t>26. Гидроизоляция LeakBarrier MS300 (самокл.)0,914х20,36м Tarco</t>
  </si>
  <si>
    <t>27. Гидроизоляция MiraDri (самокл.) 0,914х20,36 м  СТ</t>
  </si>
  <si>
    <t>28. Алюминиевая полоса Tream Coil 0,6х15,24 м2  СТ</t>
  </si>
  <si>
    <t>29. Карнизн. планка алюм.(капельник) DripEdge 3,05м CT</t>
  </si>
  <si>
    <t>30. Карнизный свес (капельник)DS1 (65х50х10) 2м п/э СТ</t>
  </si>
  <si>
    <t>31. Карнизный свес над желобом DS14 2м п/э СТ</t>
  </si>
  <si>
    <t>32. Фронтонный свес DS5 (10х60х30х90х10) 2м п/э СТ</t>
  </si>
  <si>
    <t>33. Планка примыкания DS4 2м п/э СТ</t>
  </si>
  <si>
    <t>34. Планка примыкания в штробу DS7 2м п/э СТ</t>
  </si>
  <si>
    <t>35. Битустик 0,35 кг CT</t>
  </si>
  <si>
    <t>36. Битустик 3,6 кг CT</t>
  </si>
  <si>
    <t>37. Битустик 12 кг CT</t>
  </si>
  <si>
    <t xml:space="preserve"> Минимальная норма отпуска - одна упаковка или рулон.     </t>
  </si>
  <si>
    <t>Цвет - по каталогу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</si>
</sst>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"/>
  </numFmts>
  <fonts count="16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b/>
      <sz val="10"/>
      <name val="Arial Cyr"/>
      <family val="2"/>
    </font>
    <font>
      <b/>
      <sz val="9"/>
      <name val="Times New Roman Cyr"/>
      <family val="1"/>
    </font>
    <font>
      <b/>
      <sz val="11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5" fontId="2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4" fontId="4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5" fillId="2" borderId="0" xfId="0" applyFont="1" applyFill="1" applyBorder="1" applyAlignment="1" applyProtection="1">
      <alignment horizontal="center"/>
      <protection locked="0"/>
    </xf>
    <xf numFmtId="164" fontId="5" fillId="2" borderId="0" xfId="0" applyFont="1" applyFill="1" applyAlignment="1" applyProtection="1">
      <alignment/>
      <protection locked="0"/>
    </xf>
    <xf numFmtId="164" fontId="8" fillId="2" borderId="0" xfId="0" applyFont="1" applyFill="1" applyAlignment="1">
      <alignment/>
    </xf>
    <xf numFmtId="164" fontId="3" fillId="2" borderId="0" xfId="0" applyFont="1" applyFill="1" applyBorder="1" applyAlignment="1" applyProtection="1">
      <alignment horizontal="center"/>
      <protection locked="0"/>
    </xf>
    <xf numFmtId="164" fontId="0" fillId="2" borderId="0" xfId="0" applyFill="1" applyAlignment="1">
      <alignment/>
    </xf>
    <xf numFmtId="164" fontId="9" fillId="2" borderId="0" xfId="0" applyFont="1" applyFill="1" applyBorder="1" applyAlignment="1">
      <alignment horizontal="center"/>
    </xf>
    <xf numFmtId="164" fontId="9" fillId="2" borderId="0" xfId="0" applyFont="1" applyFill="1" applyAlignment="1">
      <alignment horizont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0" fillId="2" borderId="7" xfId="0" applyFont="1" applyFill="1" applyBorder="1" applyAlignment="1">
      <alignment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10" fillId="2" borderId="9" xfId="0" applyFont="1" applyFill="1" applyBorder="1" applyAlignment="1">
      <alignment horizontal="center" vertical="center" wrapText="1"/>
    </xf>
    <xf numFmtId="164" fontId="11" fillId="2" borderId="10" xfId="0" applyFont="1" applyFill="1" applyBorder="1" applyAlignment="1">
      <alignment horizontal="center" vertical="center" wrapText="1"/>
    </xf>
    <xf numFmtId="166" fontId="11" fillId="2" borderId="10" xfId="0" applyNumberFormat="1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 wrapText="1"/>
    </xf>
    <xf numFmtId="164" fontId="12" fillId="0" borderId="0" xfId="0" applyFont="1" applyAlignment="1">
      <alignment vertical="center" wrapText="1"/>
    </xf>
    <xf numFmtId="164" fontId="10" fillId="2" borderId="11" xfId="0" applyFont="1" applyFill="1" applyBorder="1" applyAlignment="1">
      <alignment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13" xfId="0" applyFont="1" applyFill="1" applyBorder="1" applyAlignment="1">
      <alignment horizontal="center" vertical="center" wrapText="1"/>
    </xf>
    <xf numFmtId="164" fontId="11" fillId="2" borderId="14" xfId="0" applyFont="1" applyFill="1" applyBorder="1" applyAlignment="1">
      <alignment horizontal="center" vertical="center" wrapText="1"/>
    </xf>
    <xf numFmtId="166" fontId="11" fillId="2" borderId="14" xfId="0" applyNumberFormat="1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0" fillId="2" borderId="15" xfId="0" applyFont="1" applyFill="1" applyBorder="1" applyAlignment="1">
      <alignment vertical="center" wrapText="1"/>
    </xf>
    <xf numFmtId="164" fontId="10" fillId="2" borderId="16" xfId="0" applyFont="1" applyFill="1" applyBorder="1" applyAlignment="1">
      <alignment horizontal="center" vertical="center" wrapText="1"/>
    </xf>
    <xf numFmtId="164" fontId="10" fillId="2" borderId="17" xfId="0" applyFont="1" applyFill="1" applyBorder="1" applyAlignment="1">
      <alignment horizontal="center" vertical="center" wrapText="1"/>
    </xf>
    <xf numFmtId="164" fontId="11" fillId="2" borderId="18" xfId="0" applyFont="1" applyFill="1" applyBorder="1" applyAlignment="1">
      <alignment horizontal="center" vertical="center" wrapText="1"/>
    </xf>
    <xf numFmtId="164" fontId="11" fillId="2" borderId="15" xfId="0" applyFont="1" applyFill="1" applyBorder="1" applyAlignment="1">
      <alignment horizontal="center" vertical="center" wrapText="1"/>
    </xf>
    <xf numFmtId="164" fontId="11" fillId="2" borderId="19" xfId="0" applyFont="1" applyFill="1" applyBorder="1" applyAlignment="1">
      <alignment horizontal="center" vertical="center" wrapText="1"/>
    </xf>
    <xf numFmtId="164" fontId="11" fillId="2" borderId="20" xfId="0" applyFont="1" applyFill="1" applyBorder="1" applyAlignment="1">
      <alignment horizontal="center" vertical="center" wrapText="1"/>
    </xf>
    <xf numFmtId="164" fontId="11" fillId="2" borderId="21" xfId="0" applyFont="1" applyFill="1" applyBorder="1" applyAlignment="1">
      <alignment horizontal="center" vertical="center" wrapText="1"/>
    </xf>
    <xf numFmtId="164" fontId="13" fillId="2" borderId="18" xfId="0" applyFont="1" applyFill="1" applyBorder="1" applyAlignment="1">
      <alignment horizontal="center" vertical="center" wrapText="1"/>
    </xf>
    <xf numFmtId="166" fontId="11" fillId="2" borderId="22" xfId="0" applyNumberFormat="1" applyFont="1" applyFill="1" applyBorder="1" applyAlignment="1">
      <alignment horizontal="center" vertical="center"/>
    </xf>
    <xf numFmtId="166" fontId="11" fillId="2" borderId="15" xfId="0" applyNumberFormat="1" applyFont="1" applyFill="1" applyBorder="1" applyAlignment="1">
      <alignment horizontal="center" vertical="center"/>
    </xf>
    <xf numFmtId="164" fontId="10" fillId="2" borderId="23" xfId="0" applyFont="1" applyFill="1" applyBorder="1" applyAlignment="1">
      <alignment vertical="center" wrapText="1"/>
    </xf>
    <xf numFmtId="164" fontId="10" fillId="2" borderId="24" xfId="0" applyFont="1" applyFill="1" applyBorder="1" applyAlignment="1">
      <alignment horizontal="center" vertical="center" wrapText="1"/>
    </xf>
    <xf numFmtId="164" fontId="10" fillId="2" borderId="25" xfId="0" applyFont="1" applyFill="1" applyBorder="1" applyAlignment="1">
      <alignment horizontal="center" vertical="center" wrapText="1"/>
    </xf>
    <xf numFmtId="164" fontId="13" fillId="2" borderId="26" xfId="0" applyFont="1" applyFill="1" applyBorder="1" applyAlignment="1">
      <alignment horizontal="center" vertical="center" wrapText="1"/>
    </xf>
    <xf numFmtId="166" fontId="11" fillId="2" borderId="27" xfId="0" applyNumberFormat="1" applyFont="1" applyFill="1" applyBorder="1" applyAlignment="1">
      <alignment horizontal="center" vertical="center"/>
    </xf>
    <xf numFmtId="166" fontId="11" fillId="2" borderId="23" xfId="0" applyNumberFormat="1" applyFont="1" applyFill="1" applyBorder="1" applyAlignment="1">
      <alignment horizontal="center" vertical="center"/>
    </xf>
    <xf numFmtId="164" fontId="14" fillId="0" borderId="0" xfId="0" applyFont="1" applyBorder="1" applyAlignment="1" applyProtection="1">
      <alignment horizont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53.00390625" style="0" customWidth="1"/>
    <col min="2" max="2" width="6.25390625" style="0" customWidth="1"/>
    <col min="3" max="3" width="7.875" style="0" customWidth="1"/>
    <col min="4" max="4" width="6.625" style="0" customWidth="1"/>
    <col min="5" max="5" width="6.125" style="0" customWidth="1"/>
    <col min="6" max="6" width="5.875" style="0" customWidth="1"/>
    <col min="7" max="7" width="6.875" style="0" customWidth="1"/>
    <col min="8" max="8" width="7.00390625" style="0" customWidth="1"/>
    <col min="9" max="9" width="1.25" style="0" customWidth="1"/>
    <col min="10" max="15" width="1.75390625" style="0" customWidth="1"/>
  </cols>
  <sheetData>
    <row r="1" spans="1:9" ht="11.25" customHeight="1">
      <c r="A1" s="1" t="s">
        <v>0</v>
      </c>
      <c r="B1" s="1"/>
      <c r="C1" s="2"/>
      <c r="D1" s="3"/>
      <c r="E1" s="4" t="s">
        <v>1</v>
      </c>
      <c r="F1" s="4"/>
      <c r="G1" s="3"/>
      <c r="H1" s="3"/>
      <c r="I1" s="4"/>
    </row>
    <row r="2" spans="1:9" ht="18.75" customHeight="1">
      <c r="A2" s="5"/>
      <c r="B2" s="5"/>
      <c r="C2" s="5"/>
      <c r="D2" s="6" t="s">
        <v>2</v>
      </c>
      <c r="E2" s="6"/>
      <c r="F2" s="6"/>
      <c r="G2" s="6"/>
      <c r="H2" s="7"/>
      <c r="I2" s="7"/>
    </row>
    <row r="3" spans="1:9" ht="24.75" customHeight="1">
      <c r="A3" s="8" t="s">
        <v>3</v>
      </c>
      <c r="B3" s="8"/>
      <c r="C3" s="8"/>
      <c r="D3" s="3"/>
      <c r="E3" s="3"/>
      <c r="F3" s="3"/>
      <c r="G3" s="3"/>
      <c r="H3" s="3"/>
      <c r="I3" s="3"/>
    </row>
    <row r="4" spans="1:9" ht="12.75">
      <c r="A4" s="9" t="s">
        <v>4</v>
      </c>
      <c r="B4" s="9"/>
      <c r="C4" s="9"/>
      <c r="D4" s="9"/>
      <c r="E4" s="9"/>
      <c r="F4" s="9"/>
      <c r="G4" s="9"/>
      <c r="H4" s="9"/>
      <c r="I4" s="9"/>
    </row>
    <row r="5" spans="1:9" ht="12.75">
      <c r="A5" s="9" t="s">
        <v>5</v>
      </c>
      <c r="B5" s="9"/>
      <c r="C5" s="9"/>
      <c r="D5" s="9"/>
      <c r="E5" s="9"/>
      <c r="F5" s="9"/>
      <c r="G5" s="9"/>
      <c r="H5" s="9"/>
      <c r="I5" s="9"/>
    </row>
    <row r="6" spans="1:9" ht="8.2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25.5" customHeight="1">
      <c r="A7" s="11" t="s">
        <v>6</v>
      </c>
      <c r="B7" s="11"/>
      <c r="C7" s="11"/>
      <c r="D7" s="11"/>
      <c r="E7" s="11"/>
      <c r="F7" s="11"/>
      <c r="G7" s="11"/>
      <c r="H7" s="11"/>
      <c r="I7" s="10"/>
    </row>
    <row r="8" spans="1:9" ht="12.75" customHeight="1" hidden="1">
      <c r="A8" s="12"/>
      <c r="B8" s="12"/>
      <c r="C8" s="12"/>
      <c r="D8" s="12"/>
      <c r="E8" s="12"/>
      <c r="F8" s="12"/>
      <c r="G8" s="12"/>
      <c r="H8" s="12"/>
      <c r="I8" s="10"/>
    </row>
    <row r="9" spans="1:8" ht="46.5" customHeight="1">
      <c r="A9" s="13" t="s">
        <v>7</v>
      </c>
      <c r="B9" s="14" t="s">
        <v>8</v>
      </c>
      <c r="C9" s="15" t="s">
        <v>9</v>
      </c>
      <c r="D9" s="16" t="s">
        <v>10</v>
      </c>
      <c r="E9" s="16" t="s">
        <v>11</v>
      </c>
      <c r="F9" s="16" t="s">
        <v>12</v>
      </c>
      <c r="G9" s="17" t="s">
        <v>13</v>
      </c>
      <c r="H9" s="18" t="s">
        <v>14</v>
      </c>
    </row>
    <row r="10" spans="1:8" s="25" customFormat="1" ht="12.75" customHeight="1">
      <c r="A10" s="19" t="s">
        <v>15</v>
      </c>
      <c r="B10" s="20" t="s">
        <v>16</v>
      </c>
      <c r="C10" s="21" t="s">
        <v>17</v>
      </c>
      <c r="D10" s="22">
        <v>30.35</v>
      </c>
      <c r="E10" s="22">
        <v>26</v>
      </c>
      <c r="F10" s="22">
        <v>3.097</v>
      </c>
      <c r="G10" s="23">
        <f>H10/F10</f>
        <v>282.0794317081046</v>
      </c>
      <c r="H10" s="24">
        <v>873.6</v>
      </c>
    </row>
    <row r="11" spans="1:8" s="25" customFormat="1" ht="12.75" customHeight="1">
      <c r="A11" s="26" t="s">
        <v>18</v>
      </c>
      <c r="B11" s="27" t="s">
        <v>19</v>
      </c>
      <c r="C11" s="28"/>
      <c r="D11" s="29"/>
      <c r="E11" s="29"/>
      <c r="F11" s="29">
        <v>3.097</v>
      </c>
      <c r="G11" s="30">
        <f>H11/F11</f>
        <v>0</v>
      </c>
      <c r="H11" s="31">
        <v>0</v>
      </c>
    </row>
    <row r="12" spans="1:8" s="25" customFormat="1" ht="12.75" customHeight="1">
      <c r="A12" s="32" t="s">
        <v>20</v>
      </c>
      <c r="B12" s="33" t="s">
        <v>19</v>
      </c>
      <c r="C12" s="34"/>
      <c r="D12" s="35"/>
      <c r="E12" s="35"/>
      <c r="F12" s="35">
        <v>3.097</v>
      </c>
      <c r="G12" s="30">
        <f aca="true" t="shared" si="0" ref="G12:G23">H12/F12</f>
        <v>0</v>
      </c>
      <c r="H12" s="36">
        <v>0</v>
      </c>
    </row>
    <row r="13" spans="1:8" s="25" customFormat="1" ht="12.75" customHeight="1">
      <c r="A13" s="26" t="s">
        <v>21</v>
      </c>
      <c r="B13" s="27" t="s">
        <v>16</v>
      </c>
      <c r="C13" s="28" t="s">
        <v>22</v>
      </c>
      <c r="D13" s="29">
        <v>36.54</v>
      </c>
      <c r="E13" s="37">
        <v>22</v>
      </c>
      <c r="F13" s="37">
        <v>3.097</v>
      </c>
      <c r="G13" s="30">
        <f t="shared" si="0"/>
        <v>514.1750080723281</v>
      </c>
      <c r="H13" s="31">
        <v>1592.4</v>
      </c>
    </row>
    <row r="14" spans="1:8" s="25" customFormat="1" ht="12.75" customHeight="1">
      <c r="A14" s="32" t="s">
        <v>23</v>
      </c>
      <c r="B14" s="33" t="s">
        <v>16</v>
      </c>
      <c r="C14" s="34" t="s">
        <v>24</v>
      </c>
      <c r="D14" s="35">
        <v>28.3</v>
      </c>
      <c r="E14" s="38">
        <v>20</v>
      </c>
      <c r="F14" s="38">
        <v>2.323</v>
      </c>
      <c r="G14" s="30">
        <f t="shared" si="0"/>
        <v>513.9905294877314</v>
      </c>
      <c r="H14" s="36">
        <v>1194</v>
      </c>
    </row>
    <row r="15" spans="1:8" s="25" customFormat="1" ht="12.75" customHeight="1">
      <c r="A15" s="32" t="s">
        <v>25</v>
      </c>
      <c r="B15" s="33" t="s">
        <v>19</v>
      </c>
      <c r="C15" s="34" t="s">
        <v>26</v>
      </c>
      <c r="D15" s="39">
        <v>33.9</v>
      </c>
      <c r="E15" s="39">
        <v>20</v>
      </c>
      <c r="F15" s="39">
        <v>2.323</v>
      </c>
      <c r="G15" s="30">
        <f t="shared" si="0"/>
        <v>0</v>
      </c>
      <c r="H15" s="31">
        <v>0</v>
      </c>
    </row>
    <row r="16" spans="1:8" s="25" customFormat="1" ht="12.75" customHeight="1">
      <c r="A16" s="26" t="s">
        <v>27</v>
      </c>
      <c r="B16" s="27"/>
      <c r="C16" s="28"/>
      <c r="D16" s="39"/>
      <c r="E16" s="39"/>
      <c r="F16" s="39">
        <v>2.323</v>
      </c>
      <c r="G16" s="30">
        <f t="shared" si="0"/>
        <v>19.19500645716746</v>
      </c>
      <c r="H16" s="31">
        <v>44.59</v>
      </c>
    </row>
    <row r="17" spans="1:8" s="25" customFormat="1" ht="12.75" customHeight="1">
      <c r="A17" s="26" t="s">
        <v>28</v>
      </c>
      <c r="B17" s="27" t="s">
        <v>19</v>
      </c>
      <c r="C17" s="28"/>
      <c r="D17" s="35"/>
      <c r="E17" s="35">
        <v>25</v>
      </c>
      <c r="F17" s="35">
        <v>3.097</v>
      </c>
      <c r="G17" s="30">
        <f t="shared" si="0"/>
        <v>0</v>
      </c>
      <c r="H17" s="36">
        <v>0</v>
      </c>
    </row>
    <row r="18" spans="1:8" s="25" customFormat="1" ht="12.75" customHeight="1">
      <c r="A18" s="26" t="s">
        <v>29</v>
      </c>
      <c r="B18" s="27" t="s">
        <v>16</v>
      </c>
      <c r="C18" s="28" t="s">
        <v>26</v>
      </c>
      <c r="D18" s="35">
        <v>34</v>
      </c>
      <c r="E18" s="35">
        <v>20</v>
      </c>
      <c r="F18" s="35">
        <v>2.323</v>
      </c>
      <c r="G18" s="30">
        <f t="shared" si="0"/>
        <v>768.1446405510117</v>
      </c>
      <c r="H18" s="36">
        <v>1784.4</v>
      </c>
    </row>
    <row r="19" spans="1:8" s="25" customFormat="1" ht="12.75" customHeight="1">
      <c r="A19" s="32" t="s">
        <v>30</v>
      </c>
      <c r="B19" s="33" t="s">
        <v>19</v>
      </c>
      <c r="C19" s="34"/>
      <c r="D19" s="35">
        <v>35.7</v>
      </c>
      <c r="E19" s="35">
        <v>16</v>
      </c>
      <c r="F19" s="35">
        <v>3.097</v>
      </c>
      <c r="G19" s="30">
        <f t="shared" si="0"/>
        <v>0</v>
      </c>
      <c r="H19" s="36">
        <v>0</v>
      </c>
    </row>
    <row r="20" spans="1:8" s="25" customFormat="1" ht="12.75" customHeight="1">
      <c r="A20" s="32" t="s">
        <v>31</v>
      </c>
      <c r="B20" s="33" t="s">
        <v>19</v>
      </c>
      <c r="C20" s="34"/>
      <c r="D20" s="35">
        <v>43.48</v>
      </c>
      <c r="E20" s="35">
        <v>15</v>
      </c>
      <c r="F20" s="35">
        <v>1.858</v>
      </c>
      <c r="G20" s="30">
        <f t="shared" si="0"/>
        <v>0</v>
      </c>
      <c r="H20" s="36">
        <v>0</v>
      </c>
    </row>
    <row r="21" spans="1:8" s="25" customFormat="1" ht="12.75" customHeight="1">
      <c r="A21" s="32" t="s">
        <v>32</v>
      </c>
      <c r="B21" s="33" t="s">
        <v>16</v>
      </c>
      <c r="C21" s="34" t="s">
        <v>33</v>
      </c>
      <c r="D21" s="35">
        <v>32.5</v>
      </c>
      <c r="E21" s="35">
        <v>10</v>
      </c>
      <c r="F21" s="35">
        <v>1.858</v>
      </c>
      <c r="G21" s="30">
        <f t="shared" si="0"/>
        <v>1347.2551130247577</v>
      </c>
      <c r="H21" s="36">
        <v>2503.2</v>
      </c>
    </row>
    <row r="22" spans="1:8" s="25" customFormat="1" ht="12.75" customHeight="1">
      <c r="A22" s="32" t="s">
        <v>34</v>
      </c>
      <c r="B22" s="33" t="s">
        <v>16</v>
      </c>
      <c r="C22" s="34"/>
      <c r="D22" s="35">
        <v>32.5</v>
      </c>
      <c r="E22" s="35">
        <v>10</v>
      </c>
      <c r="F22" s="35">
        <v>1.858</v>
      </c>
      <c r="G22" s="30">
        <f t="shared" si="0"/>
        <v>1606.8891280947255</v>
      </c>
      <c r="H22" s="36">
        <v>2985.6</v>
      </c>
    </row>
    <row r="23" spans="1:8" s="25" customFormat="1" ht="12.75" customHeight="1">
      <c r="A23" s="32" t="s">
        <v>35</v>
      </c>
      <c r="B23" s="33" t="s">
        <v>16</v>
      </c>
      <c r="C23" s="34" t="s">
        <v>33</v>
      </c>
      <c r="D23" s="35">
        <v>38.6</v>
      </c>
      <c r="E23" s="35">
        <v>10</v>
      </c>
      <c r="F23" s="35">
        <v>1.858</v>
      </c>
      <c r="G23" s="30">
        <f t="shared" si="0"/>
        <v>1922.0667384284175</v>
      </c>
      <c r="H23" s="36">
        <v>3571.2</v>
      </c>
    </row>
    <row r="24" spans="1:8" s="25" customFormat="1" ht="12.75" customHeight="1">
      <c r="A24" s="32" t="s">
        <v>36</v>
      </c>
      <c r="B24" s="27"/>
      <c r="C24" s="28"/>
      <c r="D24" s="40">
        <v>29.4</v>
      </c>
      <c r="E24" s="40">
        <v>24</v>
      </c>
      <c r="F24" s="40"/>
      <c r="G24" s="41"/>
      <c r="H24" s="42">
        <v>2405</v>
      </c>
    </row>
    <row r="25" spans="1:8" s="25" customFormat="1" ht="12.75" customHeight="1">
      <c r="A25" s="32" t="s">
        <v>37</v>
      </c>
      <c r="B25" s="33"/>
      <c r="C25" s="34"/>
      <c r="D25" s="40">
        <v>16.5</v>
      </c>
      <c r="E25" s="40">
        <v>15</v>
      </c>
      <c r="F25" s="40"/>
      <c r="G25" s="41"/>
      <c r="H25" s="42">
        <v>475</v>
      </c>
    </row>
    <row r="26" spans="1:8" s="25" customFormat="1" ht="12.75" customHeight="1">
      <c r="A26" s="32" t="s">
        <v>38</v>
      </c>
      <c r="B26" s="33"/>
      <c r="C26" s="34"/>
      <c r="D26" s="40">
        <v>35.5</v>
      </c>
      <c r="E26" s="40">
        <v>18</v>
      </c>
      <c r="F26" s="40"/>
      <c r="G26" s="41"/>
      <c r="H26" s="42">
        <v>0</v>
      </c>
    </row>
    <row r="27" spans="1:8" s="25" customFormat="1" ht="12.75" customHeight="1">
      <c r="A27" s="32" t="s">
        <v>39</v>
      </c>
      <c r="B27" s="33"/>
      <c r="C27" s="34"/>
      <c r="D27" s="40">
        <v>38.5</v>
      </c>
      <c r="E27" s="40">
        <v>24</v>
      </c>
      <c r="F27" s="40"/>
      <c r="G27" s="41"/>
      <c r="H27" s="42">
        <v>0</v>
      </c>
    </row>
    <row r="28" spans="1:8" s="25" customFormat="1" ht="12.75" customHeight="1">
      <c r="A28" s="32" t="s">
        <v>40</v>
      </c>
      <c r="B28" s="33"/>
      <c r="C28" s="34"/>
      <c r="D28" s="40">
        <v>11</v>
      </c>
      <c r="E28" s="40"/>
      <c r="F28" s="40"/>
      <c r="G28" s="41"/>
      <c r="H28" s="42">
        <v>466.25</v>
      </c>
    </row>
    <row r="29" spans="1:8" s="25" customFormat="1" ht="12.75" customHeight="1">
      <c r="A29" s="32" t="s">
        <v>41</v>
      </c>
      <c r="B29" s="33"/>
      <c r="C29" s="34"/>
      <c r="D29" s="40">
        <v>3</v>
      </c>
      <c r="E29" s="40"/>
      <c r="F29" s="40"/>
      <c r="G29" s="41"/>
      <c r="H29" s="42">
        <v>1700</v>
      </c>
    </row>
    <row r="30" spans="1:8" s="25" customFormat="1" ht="12.75" customHeight="1">
      <c r="A30" s="32" t="s">
        <v>42</v>
      </c>
      <c r="B30" s="33"/>
      <c r="C30" s="34" t="s">
        <v>43</v>
      </c>
      <c r="D30" s="40">
        <v>42</v>
      </c>
      <c r="E30" s="40">
        <v>34</v>
      </c>
      <c r="F30" s="40"/>
      <c r="G30" s="41"/>
      <c r="H30" s="42">
        <v>0</v>
      </c>
    </row>
    <row r="31" spans="1:8" s="25" customFormat="1" ht="12.75" customHeight="1">
      <c r="A31" s="32" t="s">
        <v>44</v>
      </c>
      <c r="B31" s="33"/>
      <c r="C31" s="34"/>
      <c r="D31" s="40"/>
      <c r="E31" s="40"/>
      <c r="F31" s="40"/>
      <c r="G31" s="41"/>
      <c r="H31" s="42">
        <v>977.5</v>
      </c>
    </row>
    <row r="32" spans="1:8" s="25" customFormat="1" ht="12.75" customHeight="1">
      <c r="A32" s="32" t="s">
        <v>45</v>
      </c>
      <c r="B32" s="33"/>
      <c r="C32" s="34" t="s">
        <v>46</v>
      </c>
      <c r="D32" s="40"/>
      <c r="E32" s="40">
        <v>25</v>
      </c>
      <c r="F32" s="40"/>
      <c r="G32" s="41"/>
      <c r="H32" s="42">
        <v>1651.25</v>
      </c>
    </row>
    <row r="33" spans="1:8" s="25" customFormat="1" ht="12.75" customHeight="1">
      <c r="A33" s="32" t="s">
        <v>47</v>
      </c>
      <c r="B33" s="33"/>
      <c r="C33" s="34" t="s">
        <v>48</v>
      </c>
      <c r="D33" s="40">
        <v>35.7</v>
      </c>
      <c r="E33" s="40"/>
      <c r="F33" s="40"/>
      <c r="G33" s="41"/>
      <c r="H33" s="42">
        <v>0</v>
      </c>
    </row>
    <row r="34" spans="1:8" s="25" customFormat="1" ht="12.75" customHeight="1">
      <c r="A34" s="32" t="s">
        <v>49</v>
      </c>
      <c r="B34" s="33"/>
      <c r="C34" s="34"/>
      <c r="D34" s="40">
        <v>19</v>
      </c>
      <c r="E34" s="40"/>
      <c r="F34" s="40">
        <v>37.16</v>
      </c>
      <c r="G34" s="41"/>
      <c r="H34" s="42">
        <v>4015</v>
      </c>
    </row>
    <row r="35" spans="1:8" s="25" customFormat="1" ht="12.75" customHeight="1">
      <c r="A35" s="32" t="s">
        <v>50</v>
      </c>
      <c r="B35" s="33"/>
      <c r="C35" s="34"/>
      <c r="D35" s="40">
        <v>32</v>
      </c>
      <c r="E35" s="40"/>
      <c r="F35" s="40">
        <v>18.6</v>
      </c>
      <c r="G35" s="41"/>
      <c r="H35" s="42">
        <v>3817.5</v>
      </c>
    </row>
    <row r="36" spans="1:8" s="25" customFormat="1" ht="12.75" customHeight="1">
      <c r="A36" s="32" t="s">
        <v>51</v>
      </c>
      <c r="B36" s="33"/>
      <c r="C36" s="34"/>
      <c r="D36" s="40">
        <v>32</v>
      </c>
      <c r="E36" s="40"/>
      <c r="F36" s="40">
        <v>18.6</v>
      </c>
      <c r="G36" s="41"/>
      <c r="H36" s="42">
        <v>0</v>
      </c>
    </row>
    <row r="37" spans="1:8" s="25" customFormat="1" ht="12.75" customHeight="1">
      <c r="A37" s="32" t="s">
        <v>52</v>
      </c>
      <c r="B37" s="33"/>
      <c r="C37" s="34"/>
      <c r="D37" s="40">
        <v>11.35</v>
      </c>
      <c r="E37" s="40"/>
      <c r="F37" s="40">
        <v>9.1</v>
      </c>
      <c r="G37" s="41"/>
      <c r="H37" s="42">
        <v>4887.5</v>
      </c>
    </row>
    <row r="38" spans="1:8" s="25" customFormat="1" ht="12.75" customHeight="1">
      <c r="A38" s="32" t="s">
        <v>53</v>
      </c>
      <c r="B38" s="33"/>
      <c r="C38" s="34"/>
      <c r="D38" s="40"/>
      <c r="E38" s="40"/>
      <c r="F38" s="40"/>
      <c r="G38" s="41"/>
      <c r="H38" s="42">
        <v>247.5</v>
      </c>
    </row>
    <row r="39" spans="1:8" s="25" customFormat="1" ht="12.75" customHeight="1">
      <c r="A39" s="32" t="s">
        <v>54</v>
      </c>
      <c r="B39" s="33"/>
      <c r="C39" s="34"/>
      <c r="D39" s="40"/>
      <c r="E39" s="40"/>
      <c r="F39" s="40"/>
      <c r="G39" s="41"/>
      <c r="H39" s="42">
        <v>162.5</v>
      </c>
    </row>
    <row r="40" spans="1:8" s="25" customFormat="1" ht="12.75" customHeight="1">
      <c r="A40" s="32" t="s">
        <v>55</v>
      </c>
      <c r="B40" s="33"/>
      <c r="C40" s="34"/>
      <c r="D40" s="40"/>
      <c r="E40" s="40"/>
      <c r="F40" s="40"/>
      <c r="G40" s="41"/>
      <c r="H40" s="42">
        <v>273</v>
      </c>
    </row>
    <row r="41" spans="1:8" s="25" customFormat="1" ht="12.75" customHeight="1">
      <c r="A41" s="32" t="s">
        <v>56</v>
      </c>
      <c r="B41" s="33"/>
      <c r="C41" s="34"/>
      <c r="D41" s="40"/>
      <c r="E41" s="40"/>
      <c r="F41" s="40"/>
      <c r="G41" s="41"/>
      <c r="H41" s="42">
        <v>273</v>
      </c>
    </row>
    <row r="42" spans="1:8" s="25" customFormat="1" ht="12.75" customHeight="1">
      <c r="A42" s="32" t="s">
        <v>57</v>
      </c>
      <c r="B42" s="33"/>
      <c r="C42" s="34"/>
      <c r="D42" s="40"/>
      <c r="E42" s="40"/>
      <c r="F42" s="40"/>
      <c r="G42" s="41"/>
      <c r="H42" s="42">
        <v>416</v>
      </c>
    </row>
    <row r="43" spans="1:8" s="25" customFormat="1" ht="12.75" customHeight="1">
      <c r="A43" s="32" t="s">
        <v>58</v>
      </c>
      <c r="B43" s="33"/>
      <c r="C43" s="34"/>
      <c r="D43" s="40"/>
      <c r="E43" s="40"/>
      <c r="F43" s="40"/>
      <c r="G43" s="41"/>
      <c r="H43" s="42">
        <v>247</v>
      </c>
    </row>
    <row r="44" spans="1:8" s="25" customFormat="1" ht="12.75" customHeight="1">
      <c r="A44" s="32" t="s">
        <v>59</v>
      </c>
      <c r="B44" s="33"/>
      <c r="C44" s="34"/>
      <c r="D44" s="40"/>
      <c r="E44" s="40"/>
      <c r="F44" s="40"/>
      <c r="G44" s="41"/>
      <c r="H44" s="42">
        <v>1300</v>
      </c>
    </row>
    <row r="45" spans="1:8" s="25" customFormat="1" ht="12.75" customHeight="1">
      <c r="A45" s="32" t="s">
        <v>60</v>
      </c>
      <c r="B45" s="33"/>
      <c r="C45" s="34"/>
      <c r="D45" s="40"/>
      <c r="E45" s="40"/>
      <c r="F45" s="40"/>
      <c r="G45" s="41"/>
      <c r="H45" s="42">
        <v>937.5</v>
      </c>
    </row>
    <row r="46" spans="1:8" s="25" customFormat="1" ht="12.75" customHeight="1">
      <c r="A46" s="43" t="s">
        <v>61</v>
      </c>
      <c r="B46" s="44"/>
      <c r="C46" s="45"/>
      <c r="D46" s="46"/>
      <c r="E46" s="46"/>
      <c r="F46" s="46"/>
      <c r="G46" s="47"/>
      <c r="H46" s="48">
        <v>0</v>
      </c>
    </row>
    <row r="47" spans="1:8" ht="15" customHeight="1">
      <c r="A47" s="49" t="s">
        <v>62</v>
      </c>
      <c r="B47" s="49"/>
      <c r="C47" s="49"/>
      <c r="D47" s="49" t="s">
        <v>63</v>
      </c>
      <c r="E47" s="49"/>
      <c r="F47" s="49"/>
      <c r="G47" s="49"/>
      <c r="H47" s="49"/>
    </row>
  </sheetData>
  <sheetProtection selectLockedCells="1" selectUnlockedCells="1"/>
  <mergeCells count="6">
    <mergeCell ref="D2:G2"/>
    <mergeCell ref="A4:I4"/>
    <mergeCell ref="A5:I5"/>
    <mergeCell ref="A7:H7"/>
    <mergeCell ref="A47:C47"/>
    <mergeCell ref="D47:H47"/>
  </mergeCells>
  <printOptions/>
  <pageMargins left="0.39375" right="0.39375" top="0.9840277777777777" bottom="0.9840277777777777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Anatolii</dc:creator>
  <cp:keywords/>
  <dc:description/>
  <cp:lastModifiedBy>AleksandrR</cp:lastModifiedBy>
  <cp:lastPrinted>2008-07-16T09:39:28Z</cp:lastPrinted>
  <dcterms:created xsi:type="dcterms:W3CDTF">2003-03-31T10:53:09Z</dcterms:created>
  <dcterms:modified xsi:type="dcterms:W3CDTF">2010-08-26T10:50:36Z</dcterms:modified>
  <cp:category/>
  <cp:version/>
  <cp:contentType/>
  <cp:contentStatus/>
</cp:coreProperties>
</file>